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n\Desktop\Akademija 2019\"/>
    </mc:Choice>
  </mc:AlternateContent>
  <bookViews>
    <workbookView xWindow="-120" yWindow="-120" windowWidth="19440" windowHeight="15000" activeTab="1"/>
  </bookViews>
  <sheets>
    <sheet name="Jauniai" sheetId="19" r:id="rId1"/>
    <sheet name="Jaunučiai" sheetId="26" r:id="rId2"/>
    <sheet name="Vaikai" sheetId="27" r:id="rId3"/>
    <sheet name="Pradinukai" sheetId="28" r:id="rId4"/>
  </sheets>
  <definedNames>
    <definedName name="_xlnm._FilterDatabase" localSheetId="0" hidden="1">Jauniai!$H$13:$H$18</definedName>
    <definedName name="_xlnm._FilterDatabase" localSheetId="1" hidden="1">Jaunučiai!$Y$15:$Y$25</definedName>
    <definedName name="_xlnm._FilterDatabase" localSheetId="3" hidden="1">Pradinukai!$R$15:$R$20</definedName>
    <definedName name="_xlnm._FilterDatabase" localSheetId="2" hidden="1">Vaikai!$T$15:$T$26</definedName>
  </definedNames>
  <calcPr calcId="152511"/>
</workbook>
</file>

<file path=xl/calcChain.xml><?xml version="1.0" encoding="utf-8"?>
<calcChain xmlns="http://schemas.openxmlformats.org/spreadsheetml/2006/main">
  <c r="E13" i="26" l="1"/>
  <c r="E16" i="26"/>
  <c r="E15" i="26"/>
  <c r="E17" i="26"/>
  <c r="E19" i="26"/>
  <c r="E14" i="26"/>
  <c r="E21" i="26"/>
  <c r="E20" i="26"/>
  <c r="E22" i="26"/>
  <c r="E18" i="26"/>
  <c r="E16" i="27" l="1"/>
  <c r="E21" i="27" l="1"/>
  <c r="E23" i="27"/>
  <c r="E14" i="27"/>
  <c r="E20" i="27"/>
  <c r="E18" i="27"/>
  <c r="E17" i="27"/>
  <c r="E19" i="27"/>
  <c r="E15" i="27"/>
  <c r="E22" i="27"/>
  <c r="E13" i="27"/>
  <c r="E17" i="19"/>
  <c r="E16" i="19"/>
  <c r="E15" i="19"/>
  <c r="E14" i="19"/>
  <c r="E13" i="19"/>
</calcChain>
</file>

<file path=xl/sharedStrings.xml><?xml version="1.0" encoding="utf-8"?>
<sst xmlns="http://schemas.openxmlformats.org/spreadsheetml/2006/main" count="103" uniqueCount="54">
  <si>
    <t>Komandos pavadinimas</t>
  </si>
  <si>
    <t>Laikas trasoje</t>
  </si>
  <si>
    <t>Vieta</t>
  </si>
  <si>
    <t>Jauniai</t>
  </si>
  <si>
    <t>Jaunučiai</t>
  </si>
  <si>
    <t>Vaikai</t>
  </si>
  <si>
    <t>KOMANDINIŲ TURIZMO TECHNIKOS VARŽYBŲ PROTOKOLAS</t>
  </si>
  <si>
    <t>Akademijos gimnazija</t>
  </si>
  <si>
    <t>Trasos įveikimo rezultatas</t>
  </si>
  <si>
    <t>I trasa</t>
  </si>
  <si>
    <t>II trasa</t>
  </si>
  <si>
    <t>TARPTAUTINĖS TURIZMO TECHNIKOS VARŽYBOS UŽDAROSE PATALPOSE „AKADEMIJA – 2019“</t>
  </si>
  <si>
    <t>2019-02-23</t>
  </si>
  <si>
    <r>
      <rPr>
        <b/>
        <sz val="10"/>
        <rFont val="Tahoma"/>
        <family val="2"/>
      </rPr>
      <t>Raguvos gimnazija</t>
    </r>
    <r>
      <rPr>
        <sz val="10"/>
        <rFont val="Tahoma"/>
        <family val="2"/>
        <charset val="186"/>
      </rPr>
      <t xml:space="preserve"> (Lukas Leonavičius, Paulius Palubinskas, Jurgita Šeštokaitė, Gabija Kizytė)</t>
    </r>
  </si>
  <si>
    <t>Vyr. teisėjas:</t>
  </si>
  <si>
    <t>Vyr. sekretorius:</t>
  </si>
  <si>
    <t>Andrius Kuprys</t>
  </si>
  <si>
    <r>
      <rPr>
        <b/>
        <sz val="10"/>
        <rFont val="Tahoma"/>
        <family val="2"/>
      </rPr>
      <t>Vilniaus JTC 1</t>
    </r>
    <r>
      <rPr>
        <sz val="10"/>
        <rFont val="Tahoma"/>
        <family val="2"/>
      </rPr>
      <t xml:space="preserve"> (Agnė Mickutė, Ugnė Mickutė, Justina Puzaitė, Viltė Augulytė)</t>
    </r>
  </si>
  <si>
    <r>
      <rPr>
        <b/>
        <sz val="10"/>
        <rFont val="Tahoma"/>
        <family val="2"/>
      </rPr>
      <t xml:space="preserve">Panevėžio moksleivių namai "Klajūnas" I </t>
    </r>
    <r>
      <rPr>
        <sz val="10"/>
        <rFont val="Tahoma"/>
        <family val="2"/>
      </rPr>
      <t>(Lukas Žukauskas, Ovidijus Burba, Emilija Staškevičiūtė, Roneta Nerlikaitė)</t>
    </r>
  </si>
  <si>
    <t>Pradinukai</t>
  </si>
  <si>
    <r>
      <rPr>
        <b/>
        <sz val="10"/>
        <rFont val="Tahoma"/>
        <family val="2"/>
      </rPr>
      <t>Panevėžio moksleivių namai "Klajūnas"</t>
    </r>
    <r>
      <rPr>
        <sz val="10"/>
        <rFont val="Tahoma"/>
        <family val="2"/>
      </rPr>
      <t xml:space="preserve"> (Mantas Samulionis, Gustė Žukauskaitė, Deimantė Samulionytė, Ugnius Masalskas)</t>
    </r>
  </si>
  <si>
    <r>
      <rPr>
        <b/>
        <sz val="10"/>
        <rFont val="Tahoma"/>
        <family val="2"/>
      </rPr>
      <t>Vilniaus jaunųjų turistų centras "Kalnų žaibai"</t>
    </r>
    <r>
      <rPr>
        <sz val="10"/>
        <rFont val="Tahoma"/>
        <family val="2"/>
      </rPr>
      <t xml:space="preserve"> (Adriana Andrijauskaitė, Nerijus Gulbinas, Mykolas Poška, Faustas Poška)</t>
    </r>
  </si>
  <si>
    <r>
      <rPr>
        <b/>
        <sz val="10"/>
        <rFont val="Tahoma"/>
        <family val="2"/>
        <charset val="186"/>
      </rPr>
      <t xml:space="preserve">Vilniaus JTC </t>
    </r>
    <r>
      <rPr>
        <sz val="10"/>
        <rFont val="Tahoma"/>
        <family val="2"/>
      </rPr>
      <t>(Emilė Prunskutė, Bernadeta Stanaitytė, Marta Šmidt, Klaudijus Dačkauskas)</t>
    </r>
  </si>
  <si>
    <r>
      <rPr>
        <b/>
        <sz val="10"/>
        <rFont val="Tahoma"/>
        <family val="2"/>
      </rPr>
      <t xml:space="preserve">Akademijos gimnazija </t>
    </r>
    <r>
      <rPr>
        <sz val="10"/>
        <rFont val="Tahoma"/>
        <family val="2"/>
      </rPr>
      <t>(Erika Aksinavičiūtė, Kornelija Čiapaitė, Vakarė Janovskytė, Žilvinas Gudliauskas)</t>
    </r>
  </si>
  <si>
    <r>
      <rPr>
        <b/>
        <sz val="10"/>
        <rFont val="Tahoma"/>
        <family val="2"/>
      </rPr>
      <t>Biržų Kaštonų pagrindinė mokykla</t>
    </r>
    <r>
      <rPr>
        <sz val="10"/>
        <rFont val="Tahoma"/>
        <family val="2"/>
      </rPr>
      <t xml:space="preserve"> (Luka Stakelytė, Greta Žalinkevičiūtė, Danielė Vaitužytė, Simonas Jankūnas)</t>
    </r>
  </si>
  <si>
    <r>
      <t xml:space="preserve">ADAŽI-SEJA </t>
    </r>
    <r>
      <rPr>
        <sz val="10"/>
        <rFont val="Tahoma"/>
        <family val="2"/>
        <charset val="186"/>
      </rPr>
      <t>(Rūta Zalite, Barba Zalite, Matiss Nazarovs, Renate Blūma)</t>
    </r>
  </si>
  <si>
    <r>
      <rPr>
        <b/>
        <sz val="10"/>
        <rFont val="Tahoma"/>
        <family val="2"/>
      </rPr>
      <t>Raguvos gimnazija</t>
    </r>
    <r>
      <rPr>
        <sz val="10"/>
        <rFont val="Tahoma"/>
        <family val="2"/>
      </rPr>
      <t xml:space="preserve"> (Ieva Zinkevičiūtė, Domininkas Kuoja, Titas Kizys, Ignas Dalinkevičius)</t>
    </r>
  </si>
  <si>
    <r>
      <rPr>
        <b/>
        <sz val="10"/>
        <rFont val="Tahoma"/>
        <family val="2"/>
      </rPr>
      <t>Akademijos gimnazija</t>
    </r>
    <r>
      <rPr>
        <sz val="10"/>
        <rFont val="Tahoma"/>
        <family val="2"/>
      </rPr>
      <t xml:space="preserve"> (Jūratė Ronytė, Austėja Sakalauskaitė, Andrėja Gaurilčikaitė, Dinara Ramoškevičiūtė)</t>
    </r>
  </si>
  <si>
    <r>
      <t xml:space="preserve">SEJA-2 </t>
    </r>
    <r>
      <rPr>
        <sz val="10"/>
        <rFont val="Tahoma"/>
        <family val="2"/>
        <charset val="186"/>
      </rPr>
      <t>(Jorens Stūris, Zane Strazdina, Katrina Šildere, Katrina Druviete)</t>
    </r>
  </si>
  <si>
    <r>
      <rPr>
        <b/>
        <sz val="10"/>
        <rFont val="Tahoma"/>
        <family val="2"/>
        <charset val="186"/>
      </rPr>
      <t>Misas vidusskola</t>
    </r>
    <r>
      <rPr>
        <sz val="10"/>
        <rFont val="Tahoma"/>
        <family val="2"/>
      </rPr>
      <t xml:space="preserve"> (Monta Maslova, Markuss Drozdovs, Anna Šnore, Kitija Krūmina)</t>
    </r>
  </si>
  <si>
    <r>
      <rPr>
        <b/>
        <sz val="10"/>
        <rFont val="Tahoma"/>
        <family val="2"/>
        <charset val="186"/>
      </rPr>
      <t>Riga Pupills' Palace</t>
    </r>
    <r>
      <rPr>
        <sz val="10"/>
        <rFont val="Tahoma"/>
        <family val="2"/>
      </rPr>
      <t xml:space="preserve"> (Samanta Kelmere, Rihards Dedumietis, Herberts Eglitis, Niklavs Eglitis)</t>
    </r>
  </si>
  <si>
    <r>
      <t xml:space="preserve">SEJA-1 </t>
    </r>
    <r>
      <rPr>
        <sz val="10"/>
        <rFont val="Tahoma"/>
        <family val="2"/>
        <charset val="186"/>
      </rPr>
      <t>(Kristians Millers, Toms Nazarovs, Laura Lapsina, Deniss Tračs)</t>
    </r>
  </si>
  <si>
    <r>
      <rPr>
        <b/>
        <sz val="10"/>
        <rFont val="Tahoma"/>
        <family val="2"/>
      </rPr>
      <t>Biržų Kaštonų pagrindinė mokykla</t>
    </r>
    <r>
      <rPr>
        <sz val="10"/>
        <rFont val="Tahoma"/>
        <family val="2"/>
      </rPr>
      <t xml:space="preserve"> (Erna Variakojytė, Orinta Kiseliūnaitė, Laurynas Narvydas, Medeina Anichimavičiūtė)</t>
    </r>
  </si>
  <si>
    <r>
      <rPr>
        <b/>
        <sz val="10"/>
        <rFont val="Tahoma"/>
        <family val="2"/>
      </rPr>
      <t>Vilniaus jaunųjų turistų centras</t>
    </r>
    <r>
      <rPr>
        <sz val="10"/>
        <rFont val="Tahoma"/>
        <family val="2"/>
      </rPr>
      <t xml:space="preserve"> (Darya Kazlouskaya, Karina Mickevičiūtė, Artiom Syrov, Anna Šidlauskaitė)</t>
    </r>
  </si>
  <si>
    <r>
      <rPr>
        <b/>
        <sz val="10"/>
        <rFont val="Tahoma"/>
        <family val="2"/>
      </rPr>
      <t>Raguvos gimnazija</t>
    </r>
    <r>
      <rPr>
        <sz val="10"/>
        <rFont val="Tahoma"/>
        <family val="2"/>
      </rPr>
      <t xml:space="preserve"> (Gabrielė Padelevičiūtė, Dangė Kupčinskaitė, Miražas Kupčinskas, Erika Chailenka)</t>
    </r>
  </si>
  <si>
    <r>
      <rPr>
        <b/>
        <sz val="10"/>
        <rFont val="Tahoma"/>
        <family val="2"/>
      </rPr>
      <t>Panevėžio moksleivių namai "Klajūnas" II</t>
    </r>
    <r>
      <rPr>
        <sz val="10"/>
        <rFont val="Tahoma"/>
        <family val="2"/>
      </rPr>
      <t xml:space="preserve"> (Gustė Grubinskaitė, Medeina Gokaitė, Armandas Latanauskas, Patrikas Stakėnas)</t>
    </r>
  </si>
  <si>
    <t>Rimvydas Proscevičius</t>
  </si>
  <si>
    <r>
      <rPr>
        <b/>
        <sz val="10"/>
        <rFont val="Tahoma"/>
        <family val="2"/>
        <charset val="186"/>
      </rPr>
      <t>Panevėžio moksleivių namai "Klajūnas" II</t>
    </r>
    <r>
      <rPr>
        <sz val="10"/>
        <rFont val="Tahoma"/>
        <family val="2"/>
      </rPr>
      <t xml:space="preserve"> (Domantas Katinas, Osvaldas Kiburys, Paulina Grigaliūnaitė, Augustė Ostrauskaitė)</t>
    </r>
  </si>
  <si>
    <r>
      <rPr>
        <b/>
        <sz val="10"/>
        <rFont val="Tahoma"/>
        <family val="2"/>
        <charset val="186"/>
      </rPr>
      <t>Šiaulių JTC</t>
    </r>
    <r>
      <rPr>
        <sz val="10"/>
        <rFont val="Tahoma"/>
        <family val="2"/>
      </rPr>
      <t xml:space="preserve"> (Urtė Daškevičiūtė, Gintautė Pumpututė, Ugnė Šidlauskaitė, Ugnė Šilgalytė)</t>
    </r>
  </si>
  <si>
    <r>
      <rPr>
        <b/>
        <sz val="10"/>
        <rFont val="Tahoma"/>
        <family val="2"/>
        <charset val="186"/>
      </rPr>
      <t xml:space="preserve">ADAŽI </t>
    </r>
    <r>
      <rPr>
        <sz val="10"/>
        <rFont val="Tahoma"/>
        <family val="2"/>
      </rPr>
      <t>(Annija Abele, Samanta Šaurina, Oskars Rudzitis, Liena Smirnova)</t>
    </r>
  </si>
  <si>
    <r>
      <rPr>
        <b/>
        <sz val="10"/>
        <rFont val="Tahoma"/>
        <family val="2"/>
        <charset val="186"/>
      </rPr>
      <t xml:space="preserve">Vilniaus JTC </t>
    </r>
    <r>
      <rPr>
        <sz val="10"/>
        <rFont val="Tahoma"/>
        <family val="2"/>
      </rPr>
      <t>(Kornelijus Valentinovič, Ernesta Martišiūtė, Greta Marudinaitė, Evelina Galimzianovaitė)</t>
    </r>
  </si>
  <si>
    <r>
      <rPr>
        <b/>
        <sz val="10"/>
        <rFont val="Tahoma"/>
        <family val="2"/>
        <charset val="186"/>
      </rPr>
      <t xml:space="preserve">Vilniaus jaunųjų turistų centras "ŽYGŪNIETIS" </t>
    </r>
    <r>
      <rPr>
        <sz val="10"/>
        <rFont val="Tahoma"/>
        <family val="2"/>
      </rPr>
      <t>(Inesa Chmilkevičiūtė, Gintarė Tomkevičiūtė, Rusnė Baranauskaitė, Lijana Chmilkevičiūtė)</t>
    </r>
  </si>
  <si>
    <r>
      <rPr>
        <b/>
        <sz val="10"/>
        <rFont val="Tahoma"/>
        <family val="2"/>
        <charset val="186"/>
      </rPr>
      <t xml:space="preserve">Latvija </t>
    </r>
    <r>
      <rPr>
        <sz val="10"/>
        <rFont val="Tahoma"/>
        <family val="2"/>
      </rPr>
      <t>(Tina Spalva, Anastasija Paula, Annija Amanda Cimermane, Patricija Liepina)</t>
    </r>
  </si>
  <si>
    <r>
      <t xml:space="preserve">Panevėžio moksleivių namai "Klajūnas" III </t>
    </r>
    <r>
      <rPr>
        <sz val="10"/>
        <rFont val="Tahoma"/>
        <family val="2"/>
        <charset val="186"/>
      </rPr>
      <t>(Mantvydas Bambonas, Rokas Jukna, Edvinas Bareikis, Rusnė Kavaliauskaitė)</t>
    </r>
  </si>
  <si>
    <r>
      <t xml:space="preserve">Akademijos gimnazija </t>
    </r>
    <r>
      <rPr>
        <sz val="10"/>
        <rFont val="Tahoma"/>
        <family val="2"/>
        <charset val="186"/>
      </rPr>
      <t>(Linas Majauskas, Dovydas Pugalskis, Erika Mikštaitė, Evelina Šiugždinytė)</t>
    </r>
  </si>
  <si>
    <r>
      <t>Panevėžio moksleivių namai "Klajūnas" I</t>
    </r>
    <r>
      <rPr>
        <sz val="10"/>
        <rFont val="Tahoma"/>
        <family val="2"/>
        <charset val="186"/>
      </rPr>
      <t xml:space="preserve"> (Astijus Grinevičius, Argaudas Grinevičius, Vanesa Grigaliūnaitė, Evelina Čeponytė)</t>
    </r>
  </si>
  <si>
    <r>
      <t xml:space="preserve">Riga Pupills' Palace </t>
    </r>
    <r>
      <rPr>
        <sz val="10"/>
        <rFont val="Tahoma"/>
        <family val="2"/>
        <charset val="186"/>
      </rPr>
      <t>(Klara Upeniece, Leticija Kalvane, Marta Kalnare, Timurs Rudovs)</t>
    </r>
  </si>
  <si>
    <r>
      <rPr>
        <b/>
        <sz val="10"/>
        <rFont val="Tahoma"/>
        <family val="2"/>
      </rPr>
      <t>Akademijos turizmo ir sporto klubas "Dotnuvėlė"</t>
    </r>
    <r>
      <rPr>
        <sz val="10"/>
        <rFont val="Tahoma"/>
        <family val="2"/>
      </rPr>
      <t xml:space="preserve"> (Ugnė Brazauskaitė, Kamilė Dumskytė, Andrėja Minkevičiūtė, Elvinas Majauskas)</t>
    </r>
  </si>
  <si>
    <r>
      <rPr>
        <b/>
        <sz val="10"/>
        <rFont val="Tahoma"/>
        <family val="2"/>
      </rPr>
      <t>Panevėžio moksleivių namai "Klajūnas"</t>
    </r>
    <r>
      <rPr>
        <sz val="10"/>
        <rFont val="Tahoma"/>
        <family val="2"/>
        <charset val="186"/>
      </rPr>
      <t xml:space="preserve"> (Danielė Brazauskaitė, Agnė Žekonytė, Mingailė Križanauskaitė, Kasparas Rimša)</t>
    </r>
  </si>
  <si>
    <r>
      <rPr>
        <b/>
        <sz val="10"/>
        <rFont val="Tahoma"/>
        <family val="2"/>
      </rPr>
      <t>Kaišiadorių A.Brazausko gimnazija</t>
    </r>
    <r>
      <rPr>
        <sz val="10"/>
        <rFont val="Tahoma"/>
        <family val="2"/>
        <charset val="186"/>
      </rPr>
      <t xml:space="preserve"> (Irvydas Vainilavičius, Simonas Dekas, Gražina Žilinskaitė, Viktorija Zujūtė)</t>
    </r>
  </si>
  <si>
    <r>
      <rPr>
        <b/>
        <sz val="10"/>
        <rFont val="Tahoma"/>
        <family val="2"/>
      </rPr>
      <t>Biržų Kaštonų pagrindinė mokykla</t>
    </r>
    <r>
      <rPr>
        <sz val="10"/>
        <rFont val="Tahoma"/>
        <family val="2"/>
      </rPr>
      <t xml:space="preserve"> (Lukas Saračinskas, Gabija Kuginytė, Domas Saračinskas, Sima Rasiukevičiūtė)</t>
    </r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</si>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</sst>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ahoma"/>
      <family val="2"/>
      <charset val="186"/>
    </font>
    <font>
      <sz val="11"/>
      <name val="Tahoma"/>
      <family val="2"/>
      <charset val="186"/>
    </font>
    <font>
      <b/>
      <sz val="10"/>
      <name val="Tahoma"/>
      <family val="2"/>
      <charset val="186"/>
    </font>
    <font>
      <sz val="9"/>
      <name val="Tahoma"/>
      <family val="2"/>
      <charset val="186"/>
    </font>
    <font>
      <b/>
      <sz val="11"/>
      <name val="Tahoma"/>
      <family val="2"/>
      <charset val="186"/>
    </font>
    <font>
      <sz val="12"/>
      <name val="Tahoma"/>
      <family val="2"/>
      <charset val="186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164" fontId="2" fillId="0" borderId="0" xfId="0" applyNumberFormat="1" applyFont="1"/>
    <xf numFmtId="164" fontId="4" fillId="0" borderId="0" xfId="0" applyNumberFormat="1" applyFont="1"/>
    <xf numFmtId="0" fontId="3" fillId="0" borderId="0" xfId="0" applyFont="1" applyAlignment="1"/>
    <xf numFmtId="49" fontId="3" fillId="0" borderId="0" xfId="0" applyNumberFormat="1" applyFont="1" applyAlignment="1"/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164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5"/>
  <sheetViews>
    <sheetView topLeftCell="A12" workbookViewId="0">
      <selection activeCell="H14" sqref="H14"/>
    </sheetView>
  </sheetViews>
  <sheetFormatPr defaultRowHeight="12.75" x14ac:dyDescent="0.2"/>
  <cols>
    <col min="1" max="1" width="8" style="2" customWidth="1"/>
    <col min="2" max="2" width="37.85546875" style="2" customWidth="1"/>
    <col min="3" max="4" width="11.28515625" style="2" customWidth="1"/>
    <col min="5" max="5" width="11.7109375" style="2" customWidth="1"/>
    <col min="6" max="6" width="8.5703125" style="2" customWidth="1"/>
    <col min="7" max="7" width="12.42578125" style="2" customWidth="1"/>
    <col min="8" max="8" width="10.28515625" style="2" customWidth="1"/>
    <col min="9" max="16384" width="9.140625" style="2"/>
  </cols>
  <sheetData>
    <row r="1" spans="1:11" ht="58.5" customHeight="1" x14ac:dyDescent="0.2"/>
    <row r="2" spans="1:11" ht="14.25" customHeight="1" x14ac:dyDescent="0.2">
      <c r="A2" s="57" t="s">
        <v>11</v>
      </c>
      <c r="B2" s="57"/>
      <c r="C2" s="57"/>
      <c r="D2" s="57"/>
      <c r="E2" s="57"/>
      <c r="F2" s="57"/>
      <c r="G2" s="57"/>
      <c r="H2" s="9"/>
      <c r="I2" s="9"/>
      <c r="J2" s="9"/>
      <c r="K2" s="9"/>
    </row>
    <row r="4" spans="1:11" ht="14.25" x14ac:dyDescent="0.2">
      <c r="A4" s="57" t="s">
        <v>6</v>
      </c>
      <c r="B4" s="57"/>
      <c r="C4" s="57"/>
      <c r="D4" s="57"/>
      <c r="E4" s="57"/>
      <c r="F4" s="57"/>
      <c r="G4" s="57"/>
      <c r="H4" s="9"/>
      <c r="I4" s="9"/>
      <c r="J4" s="9"/>
      <c r="K4" s="9"/>
    </row>
    <row r="6" spans="1:11" ht="14.25" x14ac:dyDescent="0.2">
      <c r="A6" s="58" t="s">
        <v>3</v>
      </c>
      <c r="B6" s="58"/>
      <c r="C6" s="58"/>
      <c r="D6" s="58"/>
      <c r="E6" s="58"/>
      <c r="F6" s="58"/>
      <c r="G6" s="58"/>
      <c r="H6" s="21"/>
      <c r="I6" s="21"/>
    </row>
    <row r="7" spans="1:11" ht="5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9"/>
      <c r="K7" s="9"/>
    </row>
    <row r="8" spans="1:11" ht="14.25" x14ac:dyDescent="0.2">
      <c r="A8" s="59" t="s">
        <v>12</v>
      </c>
      <c r="B8" s="59"/>
      <c r="C8" s="59"/>
      <c r="D8" s="59"/>
      <c r="E8" s="59"/>
      <c r="F8" s="59"/>
      <c r="G8" s="59"/>
      <c r="H8" s="10"/>
      <c r="I8" s="10"/>
      <c r="J8" s="10"/>
      <c r="K8" s="10"/>
    </row>
    <row r="9" spans="1:11" ht="14.25" x14ac:dyDescent="0.2">
      <c r="A9" s="59" t="s">
        <v>7</v>
      </c>
      <c r="B9" s="59"/>
      <c r="C9" s="59"/>
      <c r="D9" s="59"/>
      <c r="E9" s="59"/>
      <c r="F9" s="59"/>
      <c r="G9" s="59"/>
      <c r="H9" s="10"/>
      <c r="I9" s="10"/>
      <c r="J9" s="10"/>
      <c r="K9" s="10"/>
    </row>
    <row r="10" spans="1:11" ht="13.5" thickBot="1" x14ac:dyDescent="0.25">
      <c r="B10" s="5"/>
      <c r="C10" s="5"/>
      <c r="D10" s="5"/>
      <c r="E10" s="5"/>
    </row>
    <row r="11" spans="1:11" ht="12.75" customHeight="1" thickBot="1" x14ac:dyDescent="0.25">
      <c r="A11" s="6"/>
      <c r="B11" s="52" t="s">
        <v>0</v>
      </c>
      <c r="C11" s="50" t="s">
        <v>8</v>
      </c>
      <c r="D11" s="51"/>
      <c r="E11" s="52" t="s">
        <v>1</v>
      </c>
      <c r="F11" s="55" t="s">
        <v>2</v>
      </c>
    </row>
    <row r="12" spans="1:11" ht="68.25" customHeight="1" thickBot="1" x14ac:dyDescent="0.25">
      <c r="A12" s="6"/>
      <c r="B12" s="53"/>
      <c r="C12" s="12" t="s">
        <v>9</v>
      </c>
      <c r="D12" s="13" t="s">
        <v>10</v>
      </c>
      <c r="E12" s="54"/>
      <c r="F12" s="56"/>
    </row>
    <row r="13" spans="1:11" ht="54" customHeight="1" x14ac:dyDescent="0.2">
      <c r="A13" s="6"/>
      <c r="B13" s="40" t="s">
        <v>47</v>
      </c>
      <c r="C13" s="29">
        <v>7.5958333333333338E-3</v>
      </c>
      <c r="D13" s="22">
        <v>2.3842592592592591E-3</v>
      </c>
      <c r="E13" s="61">
        <f>C13+D13</f>
        <v>9.9800925925925925E-3</v>
      </c>
      <c r="F13" s="72" t="s">
        <v>51</v>
      </c>
      <c r="H13" s="8"/>
    </row>
    <row r="14" spans="1:11" ht="54" customHeight="1" x14ac:dyDescent="0.2">
      <c r="A14" s="6"/>
      <c r="B14" s="44" t="s">
        <v>13</v>
      </c>
      <c r="C14" s="30">
        <v>7.2306712962962949E-3</v>
      </c>
      <c r="D14" s="23">
        <v>3.4392361111111112E-3</v>
      </c>
      <c r="E14" s="62">
        <f>C14+D14</f>
        <v>1.0669907407407406E-2</v>
      </c>
      <c r="F14" s="73" t="s">
        <v>52</v>
      </c>
      <c r="H14" s="7"/>
    </row>
    <row r="15" spans="1:11" ht="54" customHeight="1" x14ac:dyDescent="0.2">
      <c r="A15" s="6"/>
      <c r="B15" s="37" t="s">
        <v>50</v>
      </c>
      <c r="C15" s="30">
        <v>1.0104976851851853E-2</v>
      </c>
      <c r="D15" s="23">
        <v>3.2877314814814813E-3</v>
      </c>
      <c r="E15" s="62">
        <f>C15+D15</f>
        <v>1.3392708333333335E-2</v>
      </c>
      <c r="F15" s="73" t="s">
        <v>53</v>
      </c>
      <c r="H15" s="7"/>
    </row>
    <row r="16" spans="1:11" ht="54" customHeight="1" x14ac:dyDescent="0.2">
      <c r="A16" s="6"/>
      <c r="B16" s="44" t="s">
        <v>49</v>
      </c>
      <c r="C16" s="30">
        <v>1.1463078703703703E-2</v>
      </c>
      <c r="D16" s="23">
        <v>4.8965277777777774E-3</v>
      </c>
      <c r="E16" s="62">
        <f>C16+D16</f>
        <v>1.6359606481481478E-2</v>
      </c>
      <c r="F16" s="25">
        <v>4</v>
      </c>
      <c r="H16" s="7"/>
    </row>
    <row r="17" spans="1:11" ht="54" customHeight="1" thickBot="1" x14ac:dyDescent="0.25">
      <c r="A17" s="6"/>
      <c r="B17" s="45" t="s">
        <v>48</v>
      </c>
      <c r="C17" s="31">
        <v>2.2127893518518519E-2</v>
      </c>
      <c r="D17" s="24">
        <v>4.5771990740740738E-3</v>
      </c>
      <c r="E17" s="63">
        <f>C17+D17</f>
        <v>2.6705092592592593E-2</v>
      </c>
      <c r="F17" s="26">
        <v>5</v>
      </c>
      <c r="H17" s="7"/>
    </row>
    <row r="18" spans="1:11" x14ac:dyDescent="0.2">
      <c r="H18" s="7"/>
    </row>
    <row r="19" spans="1:11" ht="12.75" customHeight="1" x14ac:dyDescent="0.2">
      <c r="B19" s="3"/>
      <c r="C19" s="4"/>
      <c r="D19" s="4"/>
      <c r="E19" s="4"/>
      <c r="H19"/>
    </row>
    <row r="20" spans="1:11" x14ac:dyDescent="0.2">
      <c r="B20" s="4"/>
      <c r="C20" s="4"/>
      <c r="D20" s="4"/>
      <c r="E20" s="14"/>
    </row>
    <row r="21" spans="1:11" x14ac:dyDescent="0.2">
      <c r="C21" s="1"/>
      <c r="D21" s="27" t="s">
        <v>14</v>
      </c>
      <c r="E21" s="46" t="s">
        <v>36</v>
      </c>
      <c r="F21" s="1"/>
      <c r="G21" s="1"/>
    </row>
    <row r="22" spans="1:11" x14ac:dyDescent="0.2">
      <c r="C22" s="1"/>
      <c r="D22" s="27" t="s">
        <v>15</v>
      </c>
      <c r="E22" s="2" t="s">
        <v>16</v>
      </c>
      <c r="F22" s="4"/>
      <c r="G22" s="4"/>
    </row>
    <row r="24" spans="1:11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ortState ref="B13:F17">
    <sortCondition ref="E13:E17"/>
  </sortState>
  <mergeCells count="9">
    <mergeCell ref="C11:D11"/>
    <mergeCell ref="B11:B12"/>
    <mergeCell ref="E11:E12"/>
    <mergeCell ref="F11:F12"/>
    <mergeCell ref="A2:G2"/>
    <mergeCell ref="A4:G4"/>
    <mergeCell ref="A6:G6"/>
    <mergeCell ref="A8:G8"/>
    <mergeCell ref="A9:G9"/>
  </mergeCells>
  <phoneticPr fontId="1" type="noConversion"/>
  <pageMargins left="0.11811023622047245" right="0.11811023622047245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9"/>
  <sheetViews>
    <sheetView tabSelected="1" workbookViewId="0">
      <selection activeCell="G18" sqref="G18"/>
    </sheetView>
  </sheetViews>
  <sheetFormatPr defaultRowHeight="12.75" x14ac:dyDescent="0.2"/>
  <cols>
    <col min="1" max="1" width="8" style="2" customWidth="1"/>
    <col min="2" max="2" width="37.85546875" style="2" customWidth="1"/>
    <col min="3" max="4" width="11.28515625" style="2" customWidth="1"/>
    <col min="5" max="5" width="11.7109375" style="2" customWidth="1"/>
    <col min="6" max="6" width="8.5703125" style="2" customWidth="1"/>
    <col min="7" max="7" width="12.42578125" style="2" customWidth="1"/>
    <col min="8" max="8" width="10.28515625" style="2" customWidth="1"/>
    <col min="9" max="16384" width="9.140625" style="2"/>
  </cols>
  <sheetData>
    <row r="1" spans="1:11" ht="12" customHeight="1" x14ac:dyDescent="0.2"/>
    <row r="2" spans="1:11" ht="14.25" customHeight="1" x14ac:dyDescent="0.2">
      <c r="A2" s="57" t="s">
        <v>11</v>
      </c>
      <c r="B2" s="57"/>
      <c r="C2" s="57"/>
      <c r="D2" s="57"/>
      <c r="E2" s="57"/>
      <c r="F2" s="57"/>
      <c r="G2" s="57"/>
      <c r="H2" s="9"/>
      <c r="I2" s="9"/>
      <c r="J2" s="9"/>
      <c r="K2" s="9"/>
    </row>
    <row r="4" spans="1:11" ht="14.25" x14ac:dyDescent="0.2">
      <c r="A4" s="57" t="s">
        <v>6</v>
      </c>
      <c r="B4" s="57"/>
      <c r="C4" s="57"/>
      <c r="D4" s="57"/>
      <c r="E4" s="57"/>
      <c r="F4" s="57"/>
      <c r="G4" s="57"/>
      <c r="H4" s="9"/>
      <c r="I4" s="9"/>
      <c r="J4" s="9"/>
      <c r="K4" s="9"/>
    </row>
    <row r="6" spans="1:11" ht="14.25" x14ac:dyDescent="0.2">
      <c r="A6" s="58" t="s">
        <v>4</v>
      </c>
      <c r="B6" s="58"/>
      <c r="C6" s="58"/>
      <c r="D6" s="58"/>
      <c r="E6" s="58"/>
      <c r="F6" s="58"/>
      <c r="G6" s="58"/>
      <c r="H6" s="21"/>
      <c r="I6" s="21"/>
    </row>
    <row r="7" spans="1:11" ht="5.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9"/>
      <c r="K7" s="9"/>
    </row>
    <row r="8" spans="1:11" ht="14.25" x14ac:dyDescent="0.2">
      <c r="A8" s="59" t="s">
        <v>12</v>
      </c>
      <c r="B8" s="59"/>
      <c r="C8" s="59"/>
      <c r="D8" s="59"/>
      <c r="E8" s="59"/>
      <c r="F8" s="59"/>
      <c r="G8" s="59"/>
      <c r="H8" s="10"/>
      <c r="I8" s="10"/>
      <c r="J8" s="10"/>
      <c r="K8" s="10"/>
    </row>
    <row r="9" spans="1:11" ht="14.25" x14ac:dyDescent="0.2">
      <c r="A9" s="59" t="s">
        <v>7</v>
      </c>
      <c r="B9" s="59"/>
      <c r="C9" s="59"/>
      <c r="D9" s="59"/>
      <c r="E9" s="59"/>
      <c r="F9" s="59"/>
      <c r="G9" s="59"/>
      <c r="H9" s="10"/>
      <c r="I9" s="10"/>
      <c r="J9" s="10"/>
      <c r="K9" s="10"/>
    </row>
    <row r="10" spans="1:11" ht="13.5" thickBot="1" x14ac:dyDescent="0.25">
      <c r="B10" s="5"/>
      <c r="C10" s="5"/>
      <c r="D10" s="5"/>
      <c r="E10" s="5"/>
    </row>
    <row r="11" spans="1:11" ht="12.75" customHeight="1" thickBot="1" x14ac:dyDescent="0.25">
      <c r="A11" s="6"/>
      <c r="B11" s="52" t="s">
        <v>0</v>
      </c>
      <c r="C11" s="50" t="s">
        <v>8</v>
      </c>
      <c r="D11" s="51"/>
      <c r="E11" s="52" t="s">
        <v>1</v>
      </c>
      <c r="F11" s="55" t="s">
        <v>2</v>
      </c>
    </row>
    <row r="12" spans="1:11" ht="68.25" customHeight="1" thickBot="1" x14ac:dyDescent="0.25">
      <c r="A12" s="6"/>
      <c r="B12" s="54"/>
      <c r="C12" s="47" t="s">
        <v>9</v>
      </c>
      <c r="D12" s="48" t="s">
        <v>10</v>
      </c>
      <c r="E12" s="54"/>
      <c r="F12" s="60"/>
    </row>
    <row r="13" spans="1:11" ht="54" customHeight="1" x14ac:dyDescent="0.2">
      <c r="A13" s="6"/>
      <c r="B13" s="77" t="s">
        <v>46</v>
      </c>
      <c r="C13" s="15">
        <v>4.8589120370370366E-3</v>
      </c>
      <c r="D13" s="22">
        <v>2.8424768518518517E-3</v>
      </c>
      <c r="E13" s="61">
        <f>C13+D13</f>
        <v>7.7013888888888878E-3</v>
      </c>
      <c r="F13" s="72" t="s">
        <v>51</v>
      </c>
      <c r="H13" s="8"/>
    </row>
    <row r="14" spans="1:11" ht="54" customHeight="1" x14ac:dyDescent="0.2">
      <c r="A14" s="6"/>
      <c r="B14" s="49" t="s">
        <v>41</v>
      </c>
      <c r="C14" s="16">
        <v>5.7866898148148148E-3</v>
      </c>
      <c r="D14" s="23">
        <v>1.9748842592592591E-3</v>
      </c>
      <c r="E14" s="62">
        <f>C14+D14</f>
        <v>7.7615740740740735E-3</v>
      </c>
      <c r="F14" s="73" t="s">
        <v>52</v>
      </c>
      <c r="H14" s="7"/>
    </row>
    <row r="15" spans="1:11" ht="54" customHeight="1" x14ac:dyDescent="0.2">
      <c r="A15" s="6"/>
      <c r="B15" s="28" t="s">
        <v>44</v>
      </c>
      <c r="C15" s="16">
        <v>5.665509259259259E-3</v>
      </c>
      <c r="D15" s="23">
        <v>2.6302083333333334E-3</v>
      </c>
      <c r="E15" s="62">
        <f>C15+D15</f>
        <v>8.2957175925925924E-3</v>
      </c>
      <c r="F15" s="73" t="s">
        <v>53</v>
      </c>
      <c r="H15" s="7"/>
    </row>
    <row r="16" spans="1:11" ht="54" customHeight="1" x14ac:dyDescent="0.2">
      <c r="A16" s="6"/>
      <c r="B16" s="28" t="s">
        <v>45</v>
      </c>
      <c r="C16" s="16">
        <v>5.7048611111111111E-3</v>
      </c>
      <c r="D16" s="23">
        <v>2.9362268518518518E-3</v>
      </c>
      <c r="E16" s="62">
        <f>C16+D16</f>
        <v>8.6410879629629633E-3</v>
      </c>
      <c r="F16" s="25">
        <v>4</v>
      </c>
      <c r="H16" s="7"/>
    </row>
    <row r="17" spans="1:11" ht="54" customHeight="1" x14ac:dyDescent="0.2">
      <c r="A17" s="6"/>
      <c r="B17" s="28" t="s">
        <v>43</v>
      </c>
      <c r="C17" s="16">
        <v>8.1263888888888896E-3</v>
      </c>
      <c r="D17" s="23">
        <v>5.3067129629629627E-3</v>
      </c>
      <c r="E17" s="62">
        <f>C17+D17</f>
        <v>1.3433101851851852E-2</v>
      </c>
      <c r="F17" s="25">
        <v>5</v>
      </c>
      <c r="H17" s="7"/>
    </row>
    <row r="18" spans="1:11" ht="54" customHeight="1" x14ac:dyDescent="0.2">
      <c r="A18" s="6"/>
      <c r="B18" s="78" t="s">
        <v>37</v>
      </c>
      <c r="C18" s="16">
        <v>8.6754629629629629E-3</v>
      </c>
      <c r="D18" s="23">
        <v>6.5006944444444444E-3</v>
      </c>
      <c r="E18" s="62">
        <f>C18+D18</f>
        <v>1.5176157407407407E-2</v>
      </c>
      <c r="F18" s="25">
        <v>6</v>
      </c>
      <c r="H18" s="7"/>
    </row>
    <row r="19" spans="1:11" ht="54" customHeight="1" x14ac:dyDescent="0.2">
      <c r="A19" s="6"/>
      <c r="B19" s="49" t="s">
        <v>42</v>
      </c>
      <c r="C19" s="16">
        <v>1.0988194444444445E-2</v>
      </c>
      <c r="D19" s="23">
        <v>4.2527777777777781E-3</v>
      </c>
      <c r="E19" s="62">
        <f>C19+D19</f>
        <v>1.5240972222222222E-2</v>
      </c>
      <c r="F19" s="25">
        <v>7</v>
      </c>
      <c r="H19" s="7"/>
    </row>
    <row r="20" spans="1:11" ht="54" customHeight="1" x14ac:dyDescent="0.2">
      <c r="A20" s="6"/>
      <c r="B20" s="76" t="s">
        <v>39</v>
      </c>
      <c r="C20" s="16">
        <v>1.2674074074074075E-2</v>
      </c>
      <c r="D20" s="23">
        <v>3.280902777777778E-3</v>
      </c>
      <c r="E20" s="62">
        <f>C20+D20</f>
        <v>1.5954976851851852E-2</v>
      </c>
      <c r="F20" s="25">
        <v>8</v>
      </c>
      <c r="H20" s="7"/>
    </row>
    <row r="21" spans="1:11" ht="54" customHeight="1" x14ac:dyDescent="0.2">
      <c r="A21" s="6"/>
      <c r="B21" s="76" t="s">
        <v>40</v>
      </c>
      <c r="C21" s="16">
        <v>1.3323611111111111E-2</v>
      </c>
      <c r="D21" s="23">
        <v>4.9982638888888889E-3</v>
      </c>
      <c r="E21" s="62">
        <f>C21+D21</f>
        <v>1.8321875000000001E-2</v>
      </c>
      <c r="F21" s="25">
        <v>9</v>
      </c>
      <c r="H21" s="7"/>
    </row>
    <row r="22" spans="1:11" ht="54" customHeight="1" thickBot="1" x14ac:dyDescent="0.25">
      <c r="A22" s="6"/>
      <c r="B22" s="75" t="s">
        <v>38</v>
      </c>
      <c r="C22" s="32">
        <v>1.7923495370370371E-2</v>
      </c>
      <c r="D22" s="24">
        <v>3.8809027777777774E-3</v>
      </c>
      <c r="E22" s="63">
        <f>C22+D22</f>
        <v>2.1804398148148149E-2</v>
      </c>
      <c r="F22" s="26">
        <v>10</v>
      </c>
      <c r="H22" s="7"/>
    </row>
    <row r="23" spans="1:11" x14ac:dyDescent="0.2">
      <c r="H23" s="7"/>
    </row>
    <row r="24" spans="1:11" x14ac:dyDescent="0.2">
      <c r="B24" s="4"/>
      <c r="C24" s="4"/>
      <c r="D24" s="4"/>
      <c r="E24" s="19"/>
    </row>
    <row r="25" spans="1:11" x14ac:dyDescent="0.2">
      <c r="C25" s="1"/>
      <c r="D25" s="27" t="s">
        <v>14</v>
      </c>
      <c r="E25" s="46" t="s">
        <v>36</v>
      </c>
      <c r="F25" s="1"/>
      <c r="G25" s="1"/>
    </row>
    <row r="26" spans="1:11" x14ac:dyDescent="0.2">
      <c r="C26" s="1"/>
      <c r="D26" s="27" t="s">
        <v>15</v>
      </c>
      <c r="E26" s="2" t="s">
        <v>16</v>
      </c>
      <c r="F26" s="4"/>
      <c r="G26" s="4"/>
    </row>
    <row r="28" spans="1:11" ht="14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ortState ref="B14:F23">
    <sortCondition ref="E14:E23"/>
  </sortState>
  <mergeCells count="9">
    <mergeCell ref="B11:B12"/>
    <mergeCell ref="C11:D11"/>
    <mergeCell ref="E11:E12"/>
    <mergeCell ref="F11:F12"/>
    <mergeCell ref="A2:G2"/>
    <mergeCell ref="A4:G4"/>
    <mergeCell ref="A6:G6"/>
    <mergeCell ref="A8:G8"/>
    <mergeCell ref="A9:G9"/>
  </mergeCells>
  <phoneticPr fontId="1" type="noConversion"/>
  <pageMargins left="0.11811023622047245" right="0.11811023622047245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30"/>
  <sheetViews>
    <sheetView workbookViewId="0">
      <selection activeCell="A25" sqref="A25:XFD25"/>
    </sheetView>
  </sheetViews>
  <sheetFormatPr defaultRowHeight="12.75" x14ac:dyDescent="0.2"/>
  <cols>
    <col min="1" max="1" width="8" style="2" customWidth="1"/>
    <col min="2" max="2" width="37.85546875" style="2" customWidth="1"/>
    <col min="3" max="4" width="11.28515625" style="2" customWidth="1"/>
    <col min="5" max="5" width="11.7109375" style="2" customWidth="1"/>
    <col min="6" max="6" width="8.5703125" style="2" customWidth="1"/>
    <col min="7" max="7" width="12.42578125" style="2" customWidth="1"/>
    <col min="8" max="8" width="10.28515625" style="2" customWidth="1"/>
    <col min="9" max="16384" width="9.140625" style="2"/>
  </cols>
  <sheetData>
    <row r="1" spans="1:11" ht="8.25" customHeight="1" x14ac:dyDescent="0.2"/>
    <row r="2" spans="1:11" ht="14.25" customHeight="1" x14ac:dyDescent="0.2">
      <c r="A2" s="57" t="s">
        <v>11</v>
      </c>
      <c r="B2" s="57"/>
      <c r="C2" s="57"/>
      <c r="D2" s="57"/>
      <c r="E2" s="57"/>
      <c r="F2" s="57"/>
      <c r="G2" s="57"/>
      <c r="H2" s="9"/>
      <c r="I2" s="9"/>
      <c r="J2" s="9"/>
      <c r="K2" s="9"/>
    </row>
    <row r="3" spans="1:11" ht="5.25" customHeight="1" x14ac:dyDescent="0.2"/>
    <row r="4" spans="1:11" ht="14.25" x14ac:dyDescent="0.2">
      <c r="A4" s="57" t="s">
        <v>6</v>
      </c>
      <c r="B4" s="57"/>
      <c r="C4" s="57"/>
      <c r="D4" s="57"/>
      <c r="E4" s="57"/>
      <c r="F4" s="57"/>
      <c r="G4" s="57"/>
      <c r="H4" s="9"/>
      <c r="I4" s="9"/>
      <c r="J4" s="9"/>
      <c r="K4" s="9"/>
    </row>
    <row r="5" spans="1:11" ht="5.25" customHeight="1" x14ac:dyDescent="0.2"/>
    <row r="6" spans="1:11" ht="14.25" x14ac:dyDescent="0.2">
      <c r="A6" s="58" t="s">
        <v>5</v>
      </c>
      <c r="B6" s="58"/>
      <c r="C6" s="58"/>
      <c r="D6" s="58"/>
      <c r="E6" s="58"/>
      <c r="F6" s="58"/>
      <c r="G6" s="58"/>
      <c r="H6" s="21"/>
      <c r="I6" s="21"/>
    </row>
    <row r="7" spans="1:11" ht="5.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9"/>
      <c r="K7" s="9"/>
    </row>
    <row r="8" spans="1:11" ht="14.25" x14ac:dyDescent="0.2">
      <c r="A8" s="59" t="s">
        <v>12</v>
      </c>
      <c r="B8" s="59"/>
      <c r="C8" s="59"/>
      <c r="D8" s="59"/>
      <c r="E8" s="59"/>
      <c r="F8" s="59"/>
      <c r="G8" s="59"/>
      <c r="H8" s="10"/>
      <c r="I8" s="10"/>
      <c r="J8" s="10"/>
      <c r="K8" s="10"/>
    </row>
    <row r="9" spans="1:11" ht="14.25" x14ac:dyDescent="0.2">
      <c r="A9" s="59" t="s">
        <v>7</v>
      </c>
      <c r="B9" s="59"/>
      <c r="C9" s="59"/>
      <c r="D9" s="59"/>
      <c r="E9" s="59"/>
      <c r="F9" s="59"/>
      <c r="G9" s="59"/>
      <c r="H9" s="10"/>
      <c r="I9" s="10"/>
      <c r="J9" s="10"/>
      <c r="K9" s="10"/>
    </row>
    <row r="10" spans="1:11" ht="9" customHeight="1" thickBot="1" x14ac:dyDescent="0.25">
      <c r="B10" s="5"/>
      <c r="C10" s="5"/>
      <c r="D10" s="5"/>
      <c r="E10" s="5"/>
    </row>
    <row r="11" spans="1:11" ht="12.75" customHeight="1" thickBot="1" x14ac:dyDescent="0.25">
      <c r="A11" s="6"/>
      <c r="B11" s="52" t="s">
        <v>0</v>
      </c>
      <c r="C11" s="50" t="s">
        <v>8</v>
      </c>
      <c r="D11" s="51"/>
      <c r="E11" s="52" t="s">
        <v>1</v>
      </c>
      <c r="F11" s="55" t="s">
        <v>2</v>
      </c>
    </row>
    <row r="12" spans="1:11" ht="63" customHeight="1" thickBot="1" x14ac:dyDescent="0.25">
      <c r="A12" s="6"/>
      <c r="B12" s="53"/>
      <c r="C12" s="12" t="s">
        <v>9</v>
      </c>
      <c r="D12" s="13" t="s">
        <v>10</v>
      </c>
      <c r="E12" s="54"/>
      <c r="F12" s="56"/>
    </row>
    <row r="13" spans="1:11" ht="54" customHeight="1" x14ac:dyDescent="0.2">
      <c r="A13" s="6"/>
      <c r="B13" s="40" t="s">
        <v>27</v>
      </c>
      <c r="C13" s="29">
        <v>3.0063657407407409E-3</v>
      </c>
      <c r="D13" s="22">
        <v>6.6291666666666669E-3</v>
      </c>
      <c r="E13" s="61">
        <f>C13+D13</f>
        <v>9.6355324074074086E-3</v>
      </c>
      <c r="F13" s="72" t="s">
        <v>51</v>
      </c>
      <c r="H13" s="8"/>
    </row>
    <row r="14" spans="1:11" ht="54" customHeight="1" x14ac:dyDescent="0.2">
      <c r="A14" s="6"/>
      <c r="B14" s="37" t="s">
        <v>18</v>
      </c>
      <c r="C14" s="30">
        <v>3.3680555555555556E-3</v>
      </c>
      <c r="D14" s="23">
        <v>6.2715277777777786E-3</v>
      </c>
      <c r="E14" s="62">
        <f>C14+D14</f>
        <v>9.6395833333333333E-3</v>
      </c>
      <c r="F14" s="73" t="s">
        <v>52</v>
      </c>
      <c r="H14" s="7"/>
    </row>
    <row r="15" spans="1:11" ht="54" customHeight="1" x14ac:dyDescent="0.2">
      <c r="A15" s="6"/>
      <c r="B15" s="42" t="s">
        <v>30</v>
      </c>
      <c r="C15" s="30">
        <v>2.5347222222222221E-3</v>
      </c>
      <c r="D15" s="23">
        <v>8.2679398148148148E-3</v>
      </c>
      <c r="E15" s="62">
        <f>C15+D15</f>
        <v>1.0802662037037038E-2</v>
      </c>
      <c r="F15" s="73" t="s">
        <v>53</v>
      </c>
      <c r="H15" s="7"/>
    </row>
    <row r="16" spans="1:11" ht="54" customHeight="1" x14ac:dyDescent="0.2">
      <c r="A16" s="6"/>
      <c r="B16" s="43" t="s">
        <v>29</v>
      </c>
      <c r="C16" s="30">
        <v>3.9869212962962966E-3</v>
      </c>
      <c r="D16" s="23">
        <v>7.1283564814814803E-3</v>
      </c>
      <c r="E16" s="62">
        <f>C16+D16</f>
        <v>1.1115277777777776E-2</v>
      </c>
      <c r="F16" s="25">
        <v>4</v>
      </c>
      <c r="H16" s="7"/>
    </row>
    <row r="17" spans="1:11" ht="54" customHeight="1" x14ac:dyDescent="0.2">
      <c r="A17" s="6"/>
      <c r="B17" s="74" t="s">
        <v>31</v>
      </c>
      <c r="C17" s="30">
        <v>3.4609953703703699E-3</v>
      </c>
      <c r="D17" s="23">
        <v>8.1526620370370364E-3</v>
      </c>
      <c r="E17" s="62">
        <f>C17+D17</f>
        <v>1.1613657407407406E-2</v>
      </c>
      <c r="F17" s="25">
        <v>5</v>
      </c>
      <c r="H17" s="7"/>
    </row>
    <row r="18" spans="1:11" ht="54" customHeight="1" x14ac:dyDescent="0.2">
      <c r="A18" s="6"/>
      <c r="B18" s="37" t="s">
        <v>34</v>
      </c>
      <c r="C18" s="30">
        <v>4.2574074074074077E-3</v>
      </c>
      <c r="D18" s="23">
        <v>7.7563657407407399E-3</v>
      </c>
      <c r="E18" s="62">
        <f>C18+D18</f>
        <v>1.2013773148148148E-2</v>
      </c>
      <c r="F18" s="25">
        <v>6</v>
      </c>
      <c r="H18" s="7"/>
    </row>
    <row r="19" spans="1:11" ht="54" customHeight="1" x14ac:dyDescent="0.2">
      <c r="A19" s="6"/>
      <c r="B19" s="37" t="s">
        <v>17</v>
      </c>
      <c r="C19" s="30">
        <v>3.7329861111111114E-3</v>
      </c>
      <c r="D19" s="23">
        <v>9.6400462962962959E-3</v>
      </c>
      <c r="E19" s="62">
        <f>C19+D19</f>
        <v>1.3373032407407406E-2</v>
      </c>
      <c r="F19" s="25">
        <v>7</v>
      </c>
      <c r="H19" s="7"/>
    </row>
    <row r="20" spans="1:11" ht="54" customHeight="1" x14ac:dyDescent="0.2">
      <c r="A20" s="6"/>
      <c r="B20" s="44" t="s">
        <v>35</v>
      </c>
      <c r="C20" s="30">
        <v>4.386574074074074E-3</v>
      </c>
      <c r="D20" s="23">
        <v>1.0142708333333332E-2</v>
      </c>
      <c r="E20" s="62">
        <f>C20+D20</f>
        <v>1.4529282407407406E-2</v>
      </c>
      <c r="F20" s="25">
        <v>8</v>
      </c>
      <c r="H20" s="7"/>
    </row>
    <row r="21" spans="1:11" ht="54" customHeight="1" x14ac:dyDescent="0.2">
      <c r="A21" s="6"/>
      <c r="B21" s="44" t="s">
        <v>32</v>
      </c>
      <c r="C21" s="30">
        <v>4.811574074074074E-3</v>
      </c>
      <c r="D21" s="23">
        <v>1.0743171296296296E-2</v>
      </c>
      <c r="E21" s="62">
        <f>C21+D21</f>
        <v>1.555474537037037E-2</v>
      </c>
      <c r="F21" s="25">
        <v>9</v>
      </c>
      <c r="H21" s="7"/>
    </row>
    <row r="22" spans="1:11" ht="54" customHeight="1" x14ac:dyDescent="0.2">
      <c r="A22" s="6"/>
      <c r="B22" s="41" t="s">
        <v>28</v>
      </c>
      <c r="C22" s="30">
        <v>5.3077546296296293E-3</v>
      </c>
      <c r="D22" s="23">
        <v>1.364675925925926E-2</v>
      </c>
      <c r="E22" s="62">
        <f>C22+D22</f>
        <v>1.8954513888888889E-2</v>
      </c>
      <c r="F22" s="25">
        <v>10</v>
      </c>
      <c r="H22" s="7"/>
    </row>
    <row r="23" spans="1:11" ht="54" customHeight="1" thickBot="1" x14ac:dyDescent="0.25">
      <c r="A23" s="6"/>
      <c r="B23" s="45" t="s">
        <v>33</v>
      </c>
      <c r="C23" s="31">
        <v>5.4568287037037042E-3</v>
      </c>
      <c r="D23" s="24">
        <v>1.5832407407407406E-2</v>
      </c>
      <c r="E23" s="63">
        <f>C23+D23</f>
        <v>2.1289236111111109E-2</v>
      </c>
      <c r="F23" s="26">
        <v>11</v>
      </c>
      <c r="H23" s="7"/>
    </row>
    <row r="24" spans="1:11" x14ac:dyDescent="0.2">
      <c r="H24" s="7"/>
    </row>
    <row r="25" spans="1:11" x14ac:dyDescent="0.2">
      <c r="B25" s="4"/>
      <c r="C25" s="4"/>
      <c r="D25" s="4"/>
      <c r="E25" s="19"/>
    </row>
    <row r="26" spans="1:11" x14ac:dyDescent="0.2">
      <c r="C26" s="1"/>
      <c r="D26" s="27" t="s">
        <v>14</v>
      </c>
      <c r="E26" s="46" t="s">
        <v>36</v>
      </c>
      <c r="F26" s="1"/>
      <c r="G26" s="1"/>
    </row>
    <row r="27" spans="1:11" x14ac:dyDescent="0.2">
      <c r="C27" s="1"/>
      <c r="D27" s="27" t="s">
        <v>15</v>
      </c>
      <c r="E27" s="2" t="s">
        <v>16</v>
      </c>
      <c r="F27" s="4"/>
      <c r="G27" s="4"/>
    </row>
    <row r="29" spans="1:11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ortState ref="B14:F23">
    <sortCondition ref="E14:E23"/>
  </sortState>
  <mergeCells count="9">
    <mergeCell ref="C11:D11"/>
    <mergeCell ref="E11:E12"/>
    <mergeCell ref="F11:F12"/>
    <mergeCell ref="A2:G2"/>
    <mergeCell ref="A4:G4"/>
    <mergeCell ref="A6:G6"/>
    <mergeCell ref="A8:G8"/>
    <mergeCell ref="A9:G9"/>
    <mergeCell ref="B11:B12"/>
  </mergeCells>
  <phoneticPr fontId="1" type="noConversion"/>
  <pageMargins left="0.11811023622047245" right="0.11811023622047245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topLeftCell="A14" workbookViewId="0">
      <selection activeCell="E14" sqref="E14"/>
    </sheetView>
  </sheetViews>
  <sheetFormatPr defaultRowHeight="12.75" x14ac:dyDescent="0.2"/>
  <cols>
    <col min="1" max="1" width="17.140625" style="2" customWidth="1"/>
    <col min="2" max="2" width="37.85546875" style="2" customWidth="1"/>
    <col min="3" max="3" width="23.28515625" style="2" customWidth="1"/>
    <col min="4" max="4" width="8.5703125" style="2" customWidth="1"/>
    <col min="5" max="5" width="12.42578125" style="2" customWidth="1"/>
    <col min="6" max="6" width="10.28515625" style="2" customWidth="1"/>
    <col min="7" max="16384" width="9.140625" style="2"/>
  </cols>
  <sheetData>
    <row r="1" spans="1:9" ht="58.5" customHeight="1" x14ac:dyDescent="0.2"/>
    <row r="2" spans="1:9" ht="14.25" customHeight="1" x14ac:dyDescent="0.2">
      <c r="A2" s="57" t="s">
        <v>11</v>
      </c>
      <c r="B2" s="57"/>
      <c r="C2" s="57"/>
      <c r="D2" s="57"/>
      <c r="E2" s="57"/>
      <c r="F2" s="9"/>
      <c r="G2" s="9"/>
      <c r="H2" s="9"/>
      <c r="I2" s="9"/>
    </row>
    <row r="4" spans="1:9" ht="14.25" x14ac:dyDescent="0.2">
      <c r="A4" s="57" t="s">
        <v>6</v>
      </c>
      <c r="B4" s="57"/>
      <c r="C4" s="57"/>
      <c r="D4" s="57"/>
      <c r="E4" s="57"/>
      <c r="F4" s="9"/>
      <c r="G4" s="9"/>
      <c r="H4" s="9"/>
      <c r="I4" s="9"/>
    </row>
    <row r="6" spans="1:9" ht="14.25" x14ac:dyDescent="0.2">
      <c r="A6" s="58" t="s">
        <v>19</v>
      </c>
      <c r="B6" s="58"/>
      <c r="C6" s="58"/>
      <c r="D6" s="58"/>
      <c r="E6" s="58"/>
      <c r="F6" s="21"/>
      <c r="G6" s="21"/>
    </row>
    <row r="7" spans="1:9" ht="5.25" customHeight="1" x14ac:dyDescent="0.2">
      <c r="A7" s="20"/>
      <c r="B7" s="20"/>
      <c r="C7" s="20"/>
      <c r="D7" s="20"/>
      <c r="E7" s="20"/>
      <c r="F7" s="20"/>
      <c r="G7" s="20"/>
      <c r="H7" s="9"/>
      <c r="I7" s="9"/>
    </row>
    <row r="8" spans="1:9" ht="14.25" x14ac:dyDescent="0.2">
      <c r="A8" s="59" t="s">
        <v>12</v>
      </c>
      <c r="B8" s="59"/>
      <c r="C8" s="59"/>
      <c r="D8" s="59"/>
      <c r="E8" s="59"/>
      <c r="F8" s="10"/>
      <c r="G8" s="10"/>
      <c r="H8" s="10"/>
      <c r="I8" s="10"/>
    </row>
    <row r="9" spans="1:9" ht="14.25" x14ac:dyDescent="0.2">
      <c r="A9" s="59" t="s">
        <v>7</v>
      </c>
      <c r="B9" s="59"/>
      <c r="C9" s="59"/>
      <c r="D9" s="59"/>
      <c r="E9" s="59"/>
      <c r="F9" s="10"/>
      <c r="G9" s="10"/>
      <c r="H9" s="10"/>
      <c r="I9" s="10"/>
    </row>
    <row r="10" spans="1:9" ht="13.5" thickBot="1" x14ac:dyDescent="0.25">
      <c r="B10" s="5"/>
      <c r="C10" s="5"/>
    </row>
    <row r="11" spans="1:9" ht="12.75" customHeight="1" thickBot="1" x14ac:dyDescent="0.25">
      <c r="A11" s="6"/>
      <c r="B11" s="52" t="s">
        <v>0</v>
      </c>
      <c r="C11" s="33" t="s">
        <v>8</v>
      </c>
      <c r="D11" s="55" t="s">
        <v>2</v>
      </c>
    </row>
    <row r="12" spans="1:9" ht="68.25" customHeight="1" thickBot="1" x14ac:dyDescent="0.25">
      <c r="A12" s="6"/>
      <c r="B12" s="53"/>
      <c r="C12" s="34" t="s">
        <v>9</v>
      </c>
      <c r="D12" s="56"/>
    </row>
    <row r="13" spans="1:9" ht="54" customHeight="1" x14ac:dyDescent="0.2">
      <c r="A13" s="6"/>
      <c r="B13" s="35" t="s">
        <v>23</v>
      </c>
      <c r="C13" s="64">
        <v>4.3009259259259259E-3</v>
      </c>
      <c r="D13" s="70" t="s">
        <v>51</v>
      </c>
      <c r="F13" s="8"/>
    </row>
    <row r="14" spans="1:9" ht="54" customHeight="1" x14ac:dyDescent="0.2">
      <c r="A14" s="6"/>
      <c r="B14" s="68" t="s">
        <v>25</v>
      </c>
      <c r="C14" s="65">
        <v>9.8297453703703706E-3</v>
      </c>
      <c r="D14" s="71" t="s">
        <v>52</v>
      </c>
      <c r="F14" s="7"/>
    </row>
    <row r="15" spans="1:9" ht="54" customHeight="1" x14ac:dyDescent="0.2">
      <c r="A15" s="6"/>
      <c r="B15" s="36" t="s">
        <v>24</v>
      </c>
      <c r="C15" s="65">
        <v>1.0669560185185185E-2</v>
      </c>
      <c r="D15" s="71" t="s">
        <v>53</v>
      </c>
      <c r="F15" s="7"/>
    </row>
    <row r="16" spans="1:9" ht="54" customHeight="1" x14ac:dyDescent="0.2">
      <c r="A16" s="6"/>
      <c r="B16" s="37" t="s">
        <v>20</v>
      </c>
      <c r="C16" s="65">
        <v>1.6225925925925925E-2</v>
      </c>
      <c r="D16" s="17">
        <v>4</v>
      </c>
      <c r="F16" s="7"/>
    </row>
    <row r="17" spans="1:9" ht="54" customHeight="1" x14ac:dyDescent="0.2">
      <c r="A17" s="6"/>
      <c r="B17" s="69" t="s">
        <v>22</v>
      </c>
      <c r="C17" s="65">
        <v>1.7285416666666664E-2</v>
      </c>
      <c r="D17" s="17">
        <v>5</v>
      </c>
      <c r="F17" s="7"/>
    </row>
    <row r="18" spans="1:9" ht="54" customHeight="1" x14ac:dyDescent="0.2">
      <c r="A18" s="6"/>
      <c r="B18" s="38" t="s">
        <v>26</v>
      </c>
      <c r="C18" s="66">
        <v>2.1138194444444446E-2</v>
      </c>
      <c r="D18" s="17">
        <v>6</v>
      </c>
      <c r="F18" s="7"/>
    </row>
    <row r="19" spans="1:9" ht="54" customHeight="1" thickBot="1" x14ac:dyDescent="0.25">
      <c r="A19" s="6"/>
      <c r="B19" s="39" t="s">
        <v>21</v>
      </c>
      <c r="C19" s="67">
        <v>2.4971643518518518E-2</v>
      </c>
      <c r="D19" s="18">
        <v>7</v>
      </c>
      <c r="F19" s="7"/>
    </row>
    <row r="20" spans="1:9" x14ac:dyDescent="0.2">
      <c r="F20" s="7"/>
    </row>
    <row r="21" spans="1:9" x14ac:dyDescent="0.2">
      <c r="B21" s="4"/>
      <c r="C21" s="4"/>
    </row>
    <row r="22" spans="1:9" x14ac:dyDescent="0.2">
      <c r="C22" s="27" t="s">
        <v>14</v>
      </c>
      <c r="D22" s="46" t="s">
        <v>36</v>
      </c>
      <c r="E22" s="1"/>
    </row>
    <row r="23" spans="1:9" x14ac:dyDescent="0.2">
      <c r="C23" s="27" t="s">
        <v>15</v>
      </c>
      <c r="D23" s="2" t="s">
        <v>16</v>
      </c>
      <c r="E23" s="4"/>
    </row>
    <row r="25" spans="1:9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</sheetData>
  <sortState ref="B14:D19">
    <sortCondition ref="C13:C19"/>
  </sortState>
  <mergeCells count="7">
    <mergeCell ref="D11:D12"/>
    <mergeCell ref="A2:E2"/>
    <mergeCell ref="A4:E4"/>
    <mergeCell ref="A6:E6"/>
    <mergeCell ref="A8:E8"/>
    <mergeCell ref="A9:E9"/>
    <mergeCell ref="B11:B12"/>
  </mergeCells>
  <pageMargins left="0.11811023622047245" right="0.11811023622047245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Jauniai</vt:lpstr>
      <vt:lpstr>Jaunučiai</vt:lpstr>
      <vt:lpstr>Vaikai</vt:lpstr>
      <vt:lpstr>Pradinukai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</dc:creator>
  <cp:lastModifiedBy>Amin</cp:lastModifiedBy>
  <cp:lastPrinted>2019-02-23T14:20:19Z</cp:lastPrinted>
  <dcterms:created xsi:type="dcterms:W3CDTF">2006-02-06T17:16:18Z</dcterms:created>
  <dcterms:modified xsi:type="dcterms:W3CDTF">2019-02-23T14:22:03Z</dcterms:modified>
</cp:coreProperties>
</file>